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0" i="1"/>
  <c r="J11" i="1"/>
  <c r="I11" i="1"/>
  <c r="H11" i="1"/>
  <c r="G11" i="1"/>
  <c r="G21" i="1" s="1"/>
  <c r="F11" i="1"/>
  <c r="F21" i="1" s="1"/>
  <c r="I21" i="1" l="1"/>
  <c r="J21" i="1"/>
</calcChain>
</file>

<file path=xl/sharedStrings.xml><?xml version="1.0" encoding="utf-8"?>
<sst xmlns="http://schemas.openxmlformats.org/spreadsheetml/2006/main" count="84" uniqueCount="68">
  <si>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</si>
  <si>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</si>
  <si>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</si>
  <si>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</si>
  <si>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</si>
  <si>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</si>
  <si>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</si>
  <si>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</si>
  <si>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</si>
  <si>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</si>
  <si>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</si>
  <si>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</si>
  <si>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</si>
  <si>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</si>
  <si>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</si>
  <si>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</si>
  <si>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</si>
  <si>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</si>
  <si>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</si>
  <si>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</si>
  <si>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</si>
  <si>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</si>
  <si>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</si>
  <si>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</si>
  <si>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</si>
  <si>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</si>
  <si>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</si>
  <si>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</si>
  <si>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</si>
  <si>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</si>
  <si>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</si>
  <si>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</si>
  <si>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</si>
  <si>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</si>
  <si>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</si>
  <si>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</si>
  <si>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</si>
  <si>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</si>
  <si>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</si>
  <si>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</si>
  <si>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</si>
  <si>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</si>
  <si>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</si>
  <si>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60</t>
  </si>
  <si>
    <t>7,94</t>
  </si>
  <si>
    <t xml:space="preserve">ФРУКТЫ сезонные калиброванные (яблоко 1 шт) </t>
  </si>
  <si>
    <t>№ 274 2015г.</t>
  </si>
  <si>
    <t>№ 312 2015г.</t>
  </si>
  <si>
    <t>№ 388 2015г.</t>
  </si>
  <si>
    <t>№ 15 2015г.</t>
  </si>
  <si>
    <t>СЫР "РОССИЙСКИЙ"  (ПОРЦИЯМИ)</t>
  </si>
  <si>
    <t>9,18</t>
  </si>
  <si>
    <t>№ 173 2015г.</t>
  </si>
  <si>
    <t>КАША ВЯЗКАЯ МОЛОЧНАЯ ИЗ ОВСЯНОЙ КРУПЫ С МАСЛОМ СЛИВОЧНЫМ "КРЕСТЬЯНСКИМ" 72,5%</t>
  </si>
  <si>
    <t>200/10</t>
  </si>
  <si>
    <t>21,95</t>
  </si>
  <si>
    <t>25,6</t>
  </si>
  <si>
    <t>389/2015</t>
  </si>
  <si>
    <t>СОК ФРУКТОВЫЙ (яблочный, яблочно-виноградный, мультифрукт)</t>
  </si>
  <si>
    <t>ФРУКТЫ сезонные калиброванные (яблоко 1 шт)</t>
  </si>
  <si>
    <t>ОВОЩИ НАТУРАЛЬНЫЕ СОЛЕНЫЕ (ОГУРЦЫ)</t>
  </si>
  <si>
    <t>ТЕФТЕЛИ из мяса говядины с соусом сметанным с томатом</t>
  </si>
  <si>
    <t>90/50</t>
  </si>
  <si>
    <t>КАША ГРЕЧНЕВАЯ РАССЫПЧАТАЯ с маслом сливочным "Крестьянским" 72,5%</t>
  </si>
  <si>
    <t>КОМПОТ ИЗ СМЕСИ СУХОФРУКТОВ</t>
  </si>
  <si>
    <t>15</t>
  </si>
  <si>
    <t>СУП из овощей со сметаной</t>
  </si>
  <si>
    <t>№ 99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</si>
</sst>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1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5" fontId="1" fillId="2" borderId="14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166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36</v>
      </c>
      <c r="C1" s="35"/>
      <c r="D1" s="36"/>
      <c r="E1" t="s">
        <v>22</v>
      </c>
      <c r="F1" s="11"/>
      <c r="I1" t="s">
        <v>1</v>
      </c>
      <c r="J1" s="10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6" x14ac:dyDescent="0.25">
      <c r="A4" s="2" t="s">
        <v>10</v>
      </c>
      <c r="B4" s="3" t="s">
        <v>11</v>
      </c>
      <c r="C4" s="16" t="s">
        <v>52</v>
      </c>
      <c r="D4" s="17" t="s">
        <v>53</v>
      </c>
      <c r="E4" s="18" t="s">
        <v>54</v>
      </c>
      <c r="F4" s="19" t="s">
        <v>55</v>
      </c>
      <c r="G4" s="18">
        <v>212.4</v>
      </c>
      <c r="H4" s="18">
        <v>6.8</v>
      </c>
      <c r="I4" s="18">
        <v>10.1</v>
      </c>
      <c r="J4" s="19" t="s">
        <v>56</v>
      </c>
    </row>
    <row r="5" spans="1:10" ht="30" x14ac:dyDescent="0.25">
      <c r="A5" s="4"/>
      <c r="B5" s="1" t="s">
        <v>12</v>
      </c>
      <c r="C5" s="20" t="s">
        <v>57</v>
      </c>
      <c r="D5" s="21" t="s">
        <v>58</v>
      </c>
      <c r="E5" s="22">
        <v>200</v>
      </c>
      <c r="F5" s="22">
        <v>18.14</v>
      </c>
      <c r="G5" s="23">
        <v>83.4</v>
      </c>
      <c r="H5" s="23">
        <v>1</v>
      </c>
      <c r="I5" s="23">
        <v>0.2</v>
      </c>
      <c r="J5" s="23">
        <v>19.600000000000001</v>
      </c>
    </row>
    <row r="6" spans="1:10" x14ac:dyDescent="0.25">
      <c r="A6" s="4"/>
      <c r="B6" s="1" t="s">
        <v>23</v>
      </c>
      <c r="C6" s="24" t="s">
        <v>26</v>
      </c>
      <c r="D6" s="21" t="s">
        <v>27</v>
      </c>
      <c r="E6" s="25" t="s">
        <v>42</v>
      </c>
      <c r="F6" s="25" t="s">
        <v>34</v>
      </c>
      <c r="G6" s="23">
        <v>116.9</v>
      </c>
      <c r="H6" s="26">
        <v>3.95</v>
      </c>
      <c r="I6" s="23">
        <v>0.5</v>
      </c>
      <c r="J6" s="23">
        <v>24.15</v>
      </c>
    </row>
    <row r="7" spans="1:10" x14ac:dyDescent="0.25">
      <c r="A7" s="4"/>
      <c r="B7" s="14" t="s">
        <v>21</v>
      </c>
      <c r="C7" s="24" t="s">
        <v>26</v>
      </c>
      <c r="D7" s="21" t="s">
        <v>28</v>
      </c>
      <c r="E7" s="25" t="s">
        <v>42</v>
      </c>
      <c r="F7" s="25" t="s">
        <v>29</v>
      </c>
      <c r="G7" s="26">
        <v>129</v>
      </c>
      <c r="H7" s="23">
        <v>4.25</v>
      </c>
      <c r="I7" s="26">
        <v>1.65</v>
      </c>
      <c r="J7" s="26">
        <v>21.25</v>
      </c>
    </row>
    <row r="8" spans="1:10" ht="30" x14ac:dyDescent="0.25">
      <c r="A8" s="4"/>
      <c r="B8" s="12"/>
      <c r="C8" s="20" t="s">
        <v>49</v>
      </c>
      <c r="D8" s="21" t="s">
        <v>50</v>
      </c>
      <c r="E8" s="25" t="s">
        <v>65</v>
      </c>
      <c r="F8" s="25" t="s">
        <v>51</v>
      </c>
      <c r="G8" s="23">
        <v>54</v>
      </c>
      <c r="H8" s="23">
        <v>3.48</v>
      </c>
      <c r="I8" s="23">
        <v>4.4000000000000004</v>
      </c>
      <c r="J8" s="23">
        <v>0</v>
      </c>
    </row>
    <row r="9" spans="1:10" ht="30.75" thickBot="1" x14ac:dyDescent="0.3">
      <c r="A9" s="4"/>
      <c r="B9" s="12"/>
      <c r="C9" s="20" t="s">
        <v>37</v>
      </c>
      <c r="D9" s="21" t="s">
        <v>38</v>
      </c>
      <c r="E9" s="25" t="s">
        <v>41</v>
      </c>
      <c r="F9" s="25" t="s">
        <v>39</v>
      </c>
      <c r="G9" s="23">
        <v>66</v>
      </c>
      <c r="H9" s="23">
        <v>0.08</v>
      </c>
      <c r="I9" s="23">
        <v>7.2</v>
      </c>
      <c r="J9" s="23">
        <v>0.1</v>
      </c>
    </row>
    <row r="10" spans="1:10" ht="30" x14ac:dyDescent="0.25">
      <c r="A10" s="2" t="s">
        <v>13</v>
      </c>
      <c r="B10" s="6" t="s">
        <v>20</v>
      </c>
      <c r="C10" s="20" t="s">
        <v>30</v>
      </c>
      <c r="D10" s="27" t="s">
        <v>59</v>
      </c>
      <c r="E10" s="25" t="s">
        <v>40</v>
      </c>
      <c r="F10" s="25" t="s">
        <v>31</v>
      </c>
      <c r="G10" s="23">
        <v>69.5</v>
      </c>
      <c r="H10" s="23">
        <v>0.6</v>
      </c>
      <c r="I10" s="23">
        <v>0.6</v>
      </c>
      <c r="J10" s="23">
        <v>14.7</v>
      </c>
    </row>
    <row r="11" spans="1:10" x14ac:dyDescent="0.25">
      <c r="A11" s="13"/>
      <c r="B11" s="15"/>
      <c r="C11" s="18"/>
      <c r="D11" s="28" t="s">
        <v>32</v>
      </c>
      <c r="E11" s="29">
        <v>685</v>
      </c>
      <c r="F11" s="30">
        <f>F4+F5+F6+F7+F8+F9+F10</f>
        <v>80.180000000000007</v>
      </c>
      <c r="G11" s="31">
        <f>SUM(G2:G10)</f>
        <v>731.2</v>
      </c>
      <c r="H11" s="31">
        <f>SUM(H2:H10)</f>
        <v>20.16</v>
      </c>
      <c r="I11" s="31">
        <f>SUM(I2:I10)</f>
        <v>24.650000000000002</v>
      </c>
      <c r="J11" s="31">
        <f>SUM(J2:J10)</f>
        <v>79.8</v>
      </c>
    </row>
    <row r="12" spans="1:10" ht="30" x14ac:dyDescent="0.25">
      <c r="A12" s="4" t="s">
        <v>14</v>
      </c>
      <c r="B12" s="5" t="s">
        <v>15</v>
      </c>
      <c r="C12" s="20" t="s">
        <v>33</v>
      </c>
      <c r="D12" s="21" t="s">
        <v>60</v>
      </c>
      <c r="E12" s="25" t="s">
        <v>43</v>
      </c>
      <c r="F12" s="25" t="s">
        <v>44</v>
      </c>
      <c r="G12" s="23">
        <v>9.6</v>
      </c>
      <c r="H12" s="23">
        <v>0.56000000000000005</v>
      </c>
      <c r="I12" s="23">
        <v>0.1</v>
      </c>
      <c r="J12" s="23">
        <v>1.52</v>
      </c>
    </row>
    <row r="13" spans="1:10" ht="30" x14ac:dyDescent="0.25">
      <c r="A13" s="4"/>
      <c r="B13" s="1" t="s">
        <v>16</v>
      </c>
      <c r="C13" s="20" t="s">
        <v>67</v>
      </c>
      <c r="D13" s="32" t="s">
        <v>66</v>
      </c>
      <c r="E13" s="22">
        <v>250</v>
      </c>
      <c r="F13" s="22">
        <v>8.3000000000000007</v>
      </c>
      <c r="G13" s="23">
        <v>91</v>
      </c>
      <c r="H13" s="23">
        <v>3</v>
      </c>
      <c r="I13" s="23">
        <v>4.2</v>
      </c>
      <c r="J13" s="23">
        <v>10.199999999999999</v>
      </c>
    </row>
    <row r="14" spans="1:10" ht="30" x14ac:dyDescent="0.25">
      <c r="A14" s="4"/>
      <c r="B14" s="1" t="s">
        <v>17</v>
      </c>
      <c r="C14" s="20" t="s">
        <v>46</v>
      </c>
      <c r="D14" s="21" t="s">
        <v>61</v>
      </c>
      <c r="E14" s="22" t="s">
        <v>62</v>
      </c>
      <c r="F14" s="22">
        <v>31.32</v>
      </c>
      <c r="G14" s="23">
        <v>268</v>
      </c>
      <c r="H14" s="23">
        <v>12.8</v>
      </c>
      <c r="I14" s="23">
        <v>14.3</v>
      </c>
      <c r="J14" s="23">
        <v>16.8</v>
      </c>
    </row>
    <row r="15" spans="1:10" ht="30" x14ac:dyDescent="0.25">
      <c r="A15" s="4"/>
      <c r="B15" s="1" t="s">
        <v>18</v>
      </c>
      <c r="C15" s="20" t="s">
        <v>47</v>
      </c>
      <c r="D15" s="21" t="s">
        <v>63</v>
      </c>
      <c r="E15" s="22">
        <v>180</v>
      </c>
      <c r="F15" s="22">
        <v>7.73</v>
      </c>
      <c r="G15" s="23">
        <v>336</v>
      </c>
      <c r="H15" s="23">
        <v>10.62</v>
      </c>
      <c r="I15" s="23">
        <v>11.465</v>
      </c>
      <c r="J15" s="23">
        <v>47.8</v>
      </c>
    </row>
    <row r="16" spans="1:10" ht="30" x14ac:dyDescent="0.25">
      <c r="A16" s="4"/>
      <c r="B16" s="1" t="s">
        <v>19</v>
      </c>
      <c r="C16" s="20" t="s">
        <v>48</v>
      </c>
      <c r="D16" s="21" t="s">
        <v>64</v>
      </c>
      <c r="E16" s="22">
        <v>200</v>
      </c>
      <c r="F16" s="22">
        <v>4.2</v>
      </c>
      <c r="G16" s="23">
        <v>77.400000000000006</v>
      </c>
      <c r="H16" s="23">
        <v>0.2</v>
      </c>
      <c r="I16" s="23">
        <v>0.2</v>
      </c>
      <c r="J16" s="23">
        <v>19.399999999999999</v>
      </c>
    </row>
    <row r="17" spans="1:10" x14ac:dyDescent="0.25">
      <c r="A17" s="4"/>
      <c r="B17" s="1" t="s">
        <v>23</v>
      </c>
      <c r="C17" s="24" t="s">
        <v>26</v>
      </c>
      <c r="D17" s="21" t="s">
        <v>27</v>
      </c>
      <c r="E17" s="25" t="s">
        <v>42</v>
      </c>
      <c r="F17" s="25" t="s">
        <v>34</v>
      </c>
      <c r="G17" s="23">
        <v>116.9</v>
      </c>
      <c r="H17" s="26">
        <v>3.95</v>
      </c>
      <c r="I17" s="23">
        <v>0.5</v>
      </c>
      <c r="J17" s="23">
        <v>24.15</v>
      </c>
    </row>
    <row r="18" spans="1:10" x14ac:dyDescent="0.25">
      <c r="A18" s="4"/>
      <c r="B18" s="1" t="s">
        <v>21</v>
      </c>
      <c r="C18" s="24" t="s">
        <v>26</v>
      </c>
      <c r="D18" s="21" t="s">
        <v>28</v>
      </c>
      <c r="E18" s="25" t="s">
        <v>42</v>
      </c>
      <c r="F18" s="25" t="s">
        <v>29</v>
      </c>
      <c r="G18" s="26">
        <v>129</v>
      </c>
      <c r="H18" s="23">
        <v>4.25</v>
      </c>
      <c r="I18" s="26">
        <v>1.65</v>
      </c>
      <c r="J18" s="26">
        <v>21.25</v>
      </c>
    </row>
    <row r="19" spans="1:10" ht="30" x14ac:dyDescent="0.25">
      <c r="A19" s="4"/>
      <c r="B19" s="1"/>
      <c r="C19" s="20" t="s">
        <v>30</v>
      </c>
      <c r="D19" s="27" t="s">
        <v>45</v>
      </c>
      <c r="E19" s="25" t="s">
        <v>40</v>
      </c>
      <c r="F19" s="25" t="s">
        <v>31</v>
      </c>
      <c r="G19" s="23">
        <v>69.5</v>
      </c>
      <c r="H19" s="23">
        <v>0.6</v>
      </c>
      <c r="I19" s="23">
        <v>0.6</v>
      </c>
      <c r="J19" s="23">
        <v>14.7</v>
      </c>
    </row>
    <row r="20" spans="1:10" x14ac:dyDescent="0.25">
      <c r="A20" s="4"/>
      <c r="B20" s="1"/>
      <c r="C20" s="18"/>
      <c r="D20" s="28" t="s">
        <v>32</v>
      </c>
      <c r="E20" s="29">
        <v>1110</v>
      </c>
      <c r="F20" s="30">
        <f>F12+F13+F14+F15+F16+F17+F18+F19</f>
        <v>80.180000000000007</v>
      </c>
      <c r="G20" s="31">
        <v>1097.4000000000001</v>
      </c>
      <c r="H20" s="31">
        <v>36</v>
      </c>
      <c r="I20" s="31">
        <v>33.020000000000003</v>
      </c>
      <c r="J20" s="31">
        <v>155.80000000000001</v>
      </c>
    </row>
    <row r="21" spans="1:10" x14ac:dyDescent="0.25">
      <c r="A21" s="13"/>
      <c r="B21" s="1"/>
      <c r="C21" s="18"/>
      <c r="D21" s="33" t="s">
        <v>35</v>
      </c>
      <c r="E21" s="29">
        <f>E11+E20</f>
        <v>1795</v>
      </c>
      <c r="F21" s="30">
        <f>F11+F20</f>
        <v>160.36000000000001</v>
      </c>
      <c r="G21" s="31">
        <f>G20+G11</f>
        <v>1828.6000000000001</v>
      </c>
      <c r="H21" s="31">
        <v>56.1</v>
      </c>
      <c r="I21" s="31">
        <f>I20+I11</f>
        <v>57.67</v>
      </c>
      <c r="J21" s="31">
        <f>J20+J11</f>
        <v>235.60000000000002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2025-04-19T10:33:19Z</dcterms:modified>
</cp:coreProperties>
</file>