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20490" windowHeight="7020" tabRatio="500" activeTab="1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22" i="2" l="1"/>
  <c r="J21" i="2"/>
  <c r="J22" i="2" s="1"/>
  <c r="I21" i="2"/>
  <c r="I22" i="2" s="1"/>
  <c r="H21" i="2"/>
  <c r="G21" i="2"/>
  <c r="G22" i="2" s="1"/>
  <c r="F21" i="2"/>
  <c r="F22" i="2" s="1"/>
  <c r="H11" i="2"/>
  <c r="H22" i="2" l="1"/>
</calcChain>
</file>

<file path=xl/sharedStrings.xml><?xml version="1.0" encoding="utf-8"?>
<sst xmlns="http://schemas.openxmlformats.org/spreadsheetml/2006/main" count="141" uniqueCount="94">
  <si>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</si>
  <si>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</si>
  <si>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</si>
  <si>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</si>
  <si>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</si>
  <si>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</si>
  <si>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</si>
  <si>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</si>
  <si>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</si>
  <si>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</si>
  <si>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</si>
  <si>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</si>
  <si>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</si>
  <si>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</si>
  <si>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</si>
  <si>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</si>
  <si>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289 2015г.</t>
  </si>
  <si>
    <t>гор.напиток</t>
  </si>
  <si>
    <t>№ 377 2015г.</t>
  </si>
  <si>
    <t>ЧАЙ С ЛИМОНОМ*</t>
  </si>
  <si>
    <t>хлеб</t>
  </si>
  <si>
    <t xml:space="preserve">ХЛЕБ ПШЕНИЧНЫЙ, ХЛЕБ РЖАНОЙ </t>
  </si>
  <si>
    <t>гастрономия</t>
  </si>
  <si>
    <t>№ 14 2015г.</t>
  </si>
  <si>
    <t>МАСЛО СЛИВОЧНОЕ "Крестьянское" 72,5% (порциями)</t>
  </si>
  <si>
    <t>фрукты</t>
  </si>
  <si>
    <t>ФРУКТЫ сезонные калиброванные (апельсин 1 шт или яблоко 1 шт)</t>
  </si>
  <si>
    <t>Завтрак 2</t>
  </si>
  <si>
    <t>Обед</t>
  </si>
  <si>
    <t>закуска</t>
  </si>
  <si>
    <t>№ 71 2015г.</t>
  </si>
  <si>
    <t>ОВОЩИ НАТУРАЛЬНЫЕ СВЕЖИЕ (помидоры)</t>
  </si>
  <si>
    <t>1 блюдо</t>
  </si>
  <si>
    <t>№ 112 2015г.</t>
  </si>
  <si>
    <t>СУП С МАКАРОННЫМИ ИЗДЕЛИЯМИ  и картофелем</t>
  </si>
  <si>
    <t>2 блюдо</t>
  </si>
  <si>
    <t>№ 274 2015г.</t>
  </si>
  <si>
    <t>ЗРАЗЫ рубленые из мяса говядины с маслом сливочным "Крестьянским" 72,5%</t>
  </si>
  <si>
    <t>гарнир</t>
  </si>
  <si>
    <t>№ 312 2015г.</t>
  </si>
  <si>
    <t>КАРТОФЕЛЬНОЕ ПЮРЕ с маслом сливочным "Крестьянским" 72,5%</t>
  </si>
  <si>
    <t>сладкое</t>
  </si>
  <si>
    <t>№ 388 2015г.</t>
  </si>
  <si>
    <t>НАПИТОК ИЗ ПЛОДОВ ШИПОВНИКА</t>
  </si>
  <si>
    <t>хлеб бел.</t>
  </si>
  <si>
    <t>ХЛЕБ ПШЕНИЧНЫЙ</t>
  </si>
  <si>
    <t>хлеб черн.</t>
  </si>
  <si>
    <t>ХЛЕБ РЖАНОЙ</t>
  </si>
  <si>
    <t>ФРУКТЫ сезонные калиброванные (яблоко 1 шт)</t>
  </si>
  <si>
    <t xml:space="preserve">РАГУ из птицы </t>
  </si>
  <si>
    <t>МБОУ СОШ №42 г. Ставрополя</t>
  </si>
  <si>
    <t>Дата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</si>
  <si>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</si>
  <si>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</si>
  <si>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</si>
  <si>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</si>
  <si>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</si>
  <si>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</si>
  <si>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</si>
  <si>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</si>
  <si>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1/10</t>
  </si>
  <si>
    <t>10,22</t>
  </si>
  <si>
    <t>овощи</t>
  </si>
  <si>
    <t>ОВОЩИ НАТУРАЛЬНЫЕ СОЛЕНЫЕ  (ОГУРЦЫ)</t>
  </si>
  <si>
    <t>1/60</t>
  </si>
  <si>
    <t>7,94</t>
  </si>
  <si>
    <t>горячее</t>
  </si>
  <si>
    <t>РАГУ ИЗ ПТИЦЫ</t>
  </si>
  <si>
    <t>90/270</t>
  </si>
  <si>
    <t>напитки</t>
  </si>
  <si>
    <t>ЧАЙ С САХАРОМ ЛИМОНОМ</t>
  </si>
  <si>
    <t>200/15/7</t>
  </si>
  <si>
    <t>Хлеб пш</t>
  </si>
  <si>
    <t>ПР</t>
  </si>
  <si>
    <t>1/50</t>
  </si>
  <si>
    <t>3,46</t>
  </si>
  <si>
    <t>Хлеб рж</t>
  </si>
  <si>
    <t>3,95</t>
  </si>
  <si>
    <t>338/2015</t>
  </si>
  <si>
    <t xml:space="preserve">ФРУКТЫ сезонные калиброванные (яблоко 1 шт) </t>
  </si>
  <si>
    <t>1/150</t>
  </si>
  <si>
    <t>13,28</t>
  </si>
  <si>
    <t>Итого за прием пищи:</t>
  </si>
  <si>
    <t>80,18</t>
  </si>
  <si>
    <t>ОВОЩИ НАТУРАЛЬНЫЕ СОЛЕНЫЕ (ПОМИДОРЫ)</t>
  </si>
  <si>
    <t>8,95</t>
  </si>
  <si>
    <t>1блюдо</t>
  </si>
  <si>
    <t>СУП С МАКАРОННЫМИ ИЗДЕЛИЯМИ  И КАРТОФЕЛЕМ</t>
  </si>
  <si>
    <t>1/250</t>
  </si>
  <si>
    <t>2блюдо</t>
  </si>
  <si>
    <t>90/5</t>
  </si>
  <si>
    <t>1/180</t>
  </si>
  <si>
    <t>1/200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</si>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</sst>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#\ ##0.0;\-#\ ##0.0"/>
    <numFmt numFmtId="166" formatCode="#\ ##0.00;\-#\ ##0.00"/>
    <numFmt numFmtId="167" formatCode="#,##0.0;\-#,##0.0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3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8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1" fillId="2" borderId="6" xfId="1" applyFont="1" applyFill="1" applyBorder="1" applyAlignment="1" applyProtection="1">
      <alignment vertical="top" wrapText="1"/>
      <protection locked="0"/>
    </xf>
    <xf numFmtId="0" fontId="4" fillId="5" borderId="0" xfId="0" applyFont="1" applyFill="1" applyAlignment="1"/>
    <xf numFmtId="0" fontId="5" fillId="6" borderId="0" xfId="0" applyFont="1" applyFill="1" applyAlignment="1"/>
    <xf numFmtId="0" fontId="5" fillId="5" borderId="1" xfId="0" applyFont="1" applyFill="1" applyBorder="1" applyAlignment="1"/>
    <xf numFmtId="0" fontId="6" fillId="7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5" fillId="6" borderId="16" xfId="0" applyFont="1" applyFill="1" applyBorder="1" applyAlignment="1"/>
    <xf numFmtId="0" fontId="5" fillId="5" borderId="16" xfId="0" applyFont="1" applyFill="1" applyBorder="1" applyAlignment="1"/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164" fontId="4" fillId="8" borderId="14" xfId="0" applyNumberFormat="1" applyFont="1" applyFill="1" applyBorder="1" applyAlignment="1" applyProtection="1">
      <protection locked="0"/>
    </xf>
    <xf numFmtId="49" fontId="0" fillId="4" borderId="1" xfId="0" applyNumberFormat="1" applyFill="1" applyBorder="1" applyProtection="1">
      <protection locked="0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left" vertical="center" wrapText="1"/>
    </xf>
    <xf numFmtId="49" fontId="6" fillId="8" borderId="16" xfId="0" applyNumberFormat="1" applyFont="1" applyFill="1" applyBorder="1" applyAlignment="1">
      <alignment horizontal="center" vertical="center" wrapText="1"/>
    </xf>
    <xf numFmtId="165" fontId="6" fillId="8" borderId="16" xfId="0" applyNumberFormat="1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 vertical="center" wrapText="1"/>
    </xf>
    <xf numFmtId="166" fontId="8" fillId="8" borderId="16" xfId="0" applyNumberFormat="1" applyFont="1" applyFill="1" applyBorder="1" applyAlignment="1">
      <alignment horizontal="center" vertical="center" wrapText="1"/>
    </xf>
    <xf numFmtId="167" fontId="6" fillId="8" borderId="16" xfId="0" applyNumberFormat="1" applyFont="1" applyFill="1" applyBorder="1" applyAlignment="1">
      <alignment horizontal="center" vertical="center" wrapText="1"/>
    </xf>
    <xf numFmtId="166" fontId="6" fillId="8" borderId="16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wrapText="1"/>
    </xf>
    <xf numFmtId="0" fontId="7" fillId="8" borderId="16" xfId="0" applyFont="1" applyFill="1" applyBorder="1" applyAlignment="1">
      <alignment horizontal="left" vertical="center" wrapText="1"/>
    </xf>
    <xf numFmtId="0" fontId="7" fillId="8" borderId="16" xfId="0" applyFont="1" applyFill="1" applyBorder="1" applyAlignment="1">
      <alignment horizontal="center" vertical="center" wrapText="1"/>
    </xf>
    <xf numFmtId="49" fontId="7" fillId="8" borderId="16" xfId="0" applyNumberFormat="1" applyFont="1" applyFill="1" applyBorder="1" applyAlignment="1">
      <alignment horizontal="center" vertical="center" wrapText="1"/>
    </xf>
    <xf numFmtId="165" fontId="7" fillId="8" borderId="16" xfId="0" applyNumberFormat="1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/>
    </xf>
    <xf numFmtId="0" fontId="7" fillId="8" borderId="16" xfId="0" applyFont="1" applyFill="1" applyBorder="1" applyAlignment="1">
      <alignment vertical="center" wrapText="1"/>
    </xf>
    <xf numFmtId="0" fontId="5" fillId="9" borderId="16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0" fillId="4" borderId="1" xfId="0" applyFont="1" applyFill="1" applyBorder="1" applyAlignment="1" applyProtection="1">
      <protection locked="0"/>
    </xf>
    <xf numFmtId="0" fontId="4" fillId="5" borderId="20" xfId="0" applyFont="1" applyFill="1" applyBorder="1" applyAlignment="1">
      <alignment horizontal="center"/>
    </xf>
    <xf numFmtId="0" fontId="5" fillId="6" borderId="19" xfId="0" applyFont="1" applyFill="1" applyBorder="1" applyAlignment="1"/>
  </cellXfs>
  <cellStyles count="1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1</v>
      </c>
      <c r="C1" s="69"/>
      <c r="D1" s="69"/>
      <c r="E1" t="s">
        <v>2</v>
      </c>
      <c r="F1" s="1"/>
      <c r="I1" t="s">
        <v>3</v>
      </c>
      <c r="J1" s="2"/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37" t="s">
        <v>49</v>
      </c>
      <c r="E4" s="9">
        <v>330</v>
      </c>
      <c r="F4" s="10">
        <v>52.55</v>
      </c>
      <c r="G4" s="11">
        <v>331</v>
      </c>
      <c r="H4" s="11">
        <v>22</v>
      </c>
      <c r="I4" s="11">
        <v>16.5</v>
      </c>
      <c r="J4" s="11">
        <v>25</v>
      </c>
    </row>
    <row r="5" spans="1:10" ht="30" x14ac:dyDescent="0.25">
      <c r="A5" s="12"/>
      <c r="B5" s="13" t="s">
        <v>17</v>
      </c>
      <c r="C5" s="14" t="s">
        <v>18</v>
      </c>
      <c r="D5" s="14" t="s">
        <v>19</v>
      </c>
      <c r="E5" s="15">
        <v>222</v>
      </c>
      <c r="F5" s="16">
        <v>5.6</v>
      </c>
      <c r="G5" s="17">
        <v>49.5</v>
      </c>
      <c r="H5" s="17">
        <v>0.4</v>
      </c>
      <c r="I5" s="17">
        <v>0</v>
      </c>
      <c r="J5" s="17">
        <v>11.7</v>
      </c>
    </row>
    <row r="6" spans="1:10" x14ac:dyDescent="0.25">
      <c r="A6" s="12"/>
      <c r="B6" s="13" t="s">
        <v>20</v>
      </c>
      <c r="C6" s="18"/>
      <c r="D6" s="19" t="s">
        <v>21</v>
      </c>
      <c r="E6" s="17">
        <v>100</v>
      </c>
      <c r="F6" s="16">
        <v>3.85</v>
      </c>
      <c r="G6" s="20">
        <v>246</v>
      </c>
      <c r="H6" s="20">
        <v>8.25</v>
      </c>
      <c r="I6" s="20">
        <v>2.15</v>
      </c>
      <c r="J6" s="20">
        <v>45.45</v>
      </c>
    </row>
    <row r="7" spans="1:10" ht="30" x14ac:dyDescent="0.25">
      <c r="A7" s="12"/>
      <c r="B7" s="18" t="s">
        <v>22</v>
      </c>
      <c r="C7" s="14" t="s">
        <v>23</v>
      </c>
      <c r="D7" s="21" t="s">
        <v>24</v>
      </c>
      <c r="E7" s="22">
        <v>10</v>
      </c>
      <c r="F7" s="23">
        <v>8</v>
      </c>
      <c r="G7" s="17">
        <v>66</v>
      </c>
      <c r="H7" s="17">
        <v>0</v>
      </c>
      <c r="I7" s="17">
        <v>7</v>
      </c>
      <c r="J7" s="17">
        <v>0</v>
      </c>
    </row>
    <row r="8" spans="1:10" ht="30" x14ac:dyDescent="0.25">
      <c r="A8" s="24"/>
      <c r="B8" s="25" t="s">
        <v>25</v>
      </c>
      <c r="C8" s="25"/>
      <c r="D8" s="8" t="s">
        <v>26</v>
      </c>
      <c r="E8" s="11">
        <v>150</v>
      </c>
      <c r="F8" s="10">
        <v>20</v>
      </c>
      <c r="G8" s="11">
        <v>69.5</v>
      </c>
      <c r="H8" s="11">
        <v>0.6</v>
      </c>
      <c r="I8" s="11">
        <v>0.6</v>
      </c>
      <c r="J8" s="11">
        <v>14.7</v>
      </c>
    </row>
    <row r="9" spans="1:10" x14ac:dyDescent="0.25">
      <c r="A9" s="6" t="s">
        <v>27</v>
      </c>
      <c r="B9" s="26" t="s">
        <v>25</v>
      </c>
      <c r="C9" s="27"/>
      <c r="D9" s="8"/>
      <c r="E9" s="11"/>
      <c r="F9" s="10"/>
      <c r="G9" s="11"/>
      <c r="H9" s="11"/>
      <c r="I9" s="11"/>
      <c r="J9" s="28"/>
    </row>
    <row r="10" spans="1:10" x14ac:dyDescent="0.25">
      <c r="A10" s="12"/>
      <c r="B10" s="18"/>
      <c r="C10" s="18"/>
      <c r="D10" s="14"/>
      <c r="E10" s="17"/>
      <c r="F10" s="16"/>
      <c r="G10" s="17"/>
      <c r="H10" s="17"/>
      <c r="I10" s="17"/>
      <c r="J10" s="29"/>
    </row>
    <row r="11" spans="1:10" x14ac:dyDescent="0.25">
      <c r="A11" s="24"/>
      <c r="B11" s="25"/>
      <c r="C11" s="25"/>
      <c r="D11" s="21"/>
      <c r="E11" s="30"/>
      <c r="F11" s="23"/>
      <c r="G11" s="30"/>
      <c r="H11" s="30"/>
      <c r="I11" s="30"/>
      <c r="J11" s="31"/>
    </row>
    <row r="12" spans="1:10" ht="30" x14ac:dyDescent="0.25">
      <c r="A12" s="12" t="s">
        <v>28</v>
      </c>
      <c r="B12" s="32" t="s">
        <v>29</v>
      </c>
      <c r="C12" s="33" t="s">
        <v>30</v>
      </c>
      <c r="D12" s="33" t="s">
        <v>31</v>
      </c>
      <c r="E12" s="34">
        <v>60</v>
      </c>
      <c r="F12" s="35">
        <v>8.9</v>
      </c>
      <c r="G12" s="11">
        <v>14</v>
      </c>
      <c r="H12" s="11">
        <v>0.7</v>
      </c>
      <c r="I12" s="11">
        <v>0.1</v>
      </c>
      <c r="J12" s="11">
        <v>2.2000000000000002</v>
      </c>
    </row>
    <row r="13" spans="1:10" ht="30" x14ac:dyDescent="0.25">
      <c r="A13" s="12"/>
      <c r="B13" s="13" t="s">
        <v>32</v>
      </c>
      <c r="C13" s="14" t="s">
        <v>33</v>
      </c>
      <c r="D13" s="14" t="s">
        <v>34</v>
      </c>
      <c r="E13" s="17">
        <v>250</v>
      </c>
      <c r="F13" s="16">
        <v>6.18</v>
      </c>
      <c r="G13" s="17">
        <v>119.1</v>
      </c>
      <c r="H13" s="17">
        <v>4</v>
      </c>
      <c r="I13" s="17">
        <v>2.9</v>
      </c>
      <c r="J13" s="17">
        <v>20.100000000000001</v>
      </c>
    </row>
    <row r="14" spans="1:10" ht="30" x14ac:dyDescent="0.25">
      <c r="A14" s="12"/>
      <c r="B14" s="13" t="s">
        <v>35</v>
      </c>
      <c r="C14" s="14" t="s">
        <v>36</v>
      </c>
      <c r="D14" s="14" t="s">
        <v>37</v>
      </c>
      <c r="E14" s="17">
        <v>95</v>
      </c>
      <c r="F14" s="16">
        <v>33.81</v>
      </c>
      <c r="G14" s="17">
        <v>202.6</v>
      </c>
      <c r="H14" s="17">
        <v>11.6</v>
      </c>
      <c r="I14" s="17">
        <v>13.5</v>
      </c>
      <c r="J14" s="17">
        <v>13.79</v>
      </c>
    </row>
    <row r="15" spans="1:10" ht="30" x14ac:dyDescent="0.25">
      <c r="A15" s="12"/>
      <c r="B15" s="13" t="s">
        <v>38</v>
      </c>
      <c r="C15" s="14" t="s">
        <v>39</v>
      </c>
      <c r="D15" s="14" t="s">
        <v>40</v>
      </c>
      <c r="E15" s="17">
        <v>180</v>
      </c>
      <c r="F15" s="16">
        <v>12.9</v>
      </c>
      <c r="G15" s="17">
        <v>191.4</v>
      </c>
      <c r="H15" s="17">
        <v>3.9</v>
      </c>
      <c r="I15" s="17">
        <v>11.5</v>
      </c>
      <c r="J15" s="17">
        <v>22.7</v>
      </c>
    </row>
    <row r="16" spans="1:10" ht="30" x14ac:dyDescent="0.25">
      <c r="A16" s="12"/>
      <c r="B16" s="13" t="s">
        <v>41</v>
      </c>
      <c r="C16" s="14" t="s">
        <v>42</v>
      </c>
      <c r="D16" s="14" t="s">
        <v>43</v>
      </c>
      <c r="E16" s="17">
        <v>200</v>
      </c>
      <c r="F16" s="16">
        <v>6.86</v>
      </c>
      <c r="G16" s="17">
        <v>88.2</v>
      </c>
      <c r="H16" s="17">
        <v>0.67</v>
      </c>
      <c r="I16" s="17">
        <v>0.27</v>
      </c>
      <c r="J16" s="17">
        <v>20.76</v>
      </c>
    </row>
    <row r="17" spans="1:10" x14ac:dyDescent="0.25">
      <c r="A17" s="12"/>
      <c r="B17" s="13" t="s">
        <v>44</v>
      </c>
      <c r="C17" s="18"/>
      <c r="D17" s="14" t="s">
        <v>45</v>
      </c>
      <c r="E17" s="15">
        <v>50</v>
      </c>
      <c r="F17" s="16">
        <v>1.89</v>
      </c>
      <c r="G17" s="17">
        <v>116.9</v>
      </c>
      <c r="H17" s="17">
        <v>3.95</v>
      </c>
      <c r="I17" s="17">
        <v>0.5</v>
      </c>
      <c r="J17" s="17">
        <v>24.15</v>
      </c>
    </row>
    <row r="18" spans="1:10" x14ac:dyDescent="0.25">
      <c r="A18" s="12"/>
      <c r="B18" s="13" t="s">
        <v>46</v>
      </c>
      <c r="C18" s="18"/>
      <c r="D18" s="14" t="s">
        <v>47</v>
      </c>
      <c r="E18" s="15">
        <v>50</v>
      </c>
      <c r="F18" s="16">
        <v>1.96</v>
      </c>
      <c r="G18" s="17">
        <v>129</v>
      </c>
      <c r="H18" s="17">
        <v>4.25</v>
      </c>
      <c r="I18" s="17">
        <v>1.65</v>
      </c>
      <c r="J18" s="17">
        <v>21.25</v>
      </c>
    </row>
    <row r="19" spans="1:10" ht="30" x14ac:dyDescent="0.25">
      <c r="A19" s="12"/>
      <c r="B19" s="36" t="s">
        <v>25</v>
      </c>
      <c r="C19" s="36"/>
      <c r="D19" s="14" t="s">
        <v>48</v>
      </c>
      <c r="E19" s="15">
        <v>150</v>
      </c>
      <c r="F19" s="16">
        <v>17.5</v>
      </c>
      <c r="G19" s="17">
        <v>69.5</v>
      </c>
      <c r="H19" s="17">
        <v>0.6</v>
      </c>
      <c r="I19" s="17">
        <v>0.6</v>
      </c>
      <c r="J19" s="17">
        <v>14.7</v>
      </c>
    </row>
    <row r="20" spans="1:10" x14ac:dyDescent="0.25">
      <c r="A20" s="24"/>
      <c r="B20" s="25"/>
      <c r="C20" s="25"/>
      <c r="D20" s="21"/>
      <c r="E20" s="30"/>
      <c r="F20" s="23"/>
      <c r="G20" s="30"/>
      <c r="H20" s="30"/>
      <c r="I20" s="30"/>
      <c r="J20" s="3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tabSelected="1" workbookViewId="0">
      <selection activeCell="B5" sqref="B5"/>
    </sheetView>
  </sheetViews>
  <sheetFormatPr defaultRowHeight="15" x14ac:dyDescent="0.25"/>
  <cols>
    <col min="1" max="1" width="16.140625" customWidth="1"/>
    <col min="2" max="2" width="14" customWidth="1"/>
    <col min="3" max="3" width="13.28515625" customWidth="1"/>
    <col min="4" max="4" width="36.42578125" customWidth="1"/>
    <col min="5" max="5" width="17.140625" customWidth="1"/>
    <col min="6" max="6" width="15.140625" customWidth="1"/>
    <col min="7" max="7" width="16.140625" customWidth="1"/>
    <col min="8" max="8" width="14.5703125" customWidth="1"/>
    <col min="9" max="9" width="13.85546875" customWidth="1"/>
    <col min="10" max="10" width="13.42578125" customWidth="1"/>
  </cols>
  <sheetData>
    <row r="2" spans="1:10" x14ac:dyDescent="0.25">
      <c r="A2" s="71" t="s">
        <v>0</v>
      </c>
      <c r="B2" s="70" t="s">
        <v>50</v>
      </c>
      <c r="C2" s="70"/>
      <c r="D2" s="70"/>
      <c r="E2" s="38" t="s">
        <v>2</v>
      </c>
      <c r="F2" s="49"/>
      <c r="G2" s="38"/>
      <c r="H2" s="38"/>
      <c r="I2" s="38" t="s">
        <v>51</v>
      </c>
      <c r="J2" s="48">
        <v>45682</v>
      </c>
    </row>
    <row r="3" spans="1:10" ht="25.5" x14ac:dyDescent="0.25">
      <c r="A3" s="72" t="s">
        <v>4</v>
      </c>
      <c r="B3" s="40" t="s">
        <v>5</v>
      </c>
      <c r="C3" s="41" t="s">
        <v>52</v>
      </c>
      <c r="D3" s="42" t="s">
        <v>53</v>
      </c>
      <c r="E3" s="42" t="s">
        <v>54</v>
      </c>
      <c r="F3" s="42" t="s">
        <v>9</v>
      </c>
      <c r="G3" s="43" t="s">
        <v>55</v>
      </c>
      <c r="H3" s="43" t="s">
        <v>56</v>
      </c>
      <c r="I3" s="43" t="s">
        <v>57</v>
      </c>
      <c r="J3" s="43" t="s">
        <v>58</v>
      </c>
    </row>
    <row r="4" spans="1:10" ht="25.5" x14ac:dyDescent="0.25">
      <c r="A4" s="39" t="s">
        <v>14</v>
      </c>
      <c r="B4" s="40" t="s">
        <v>59</v>
      </c>
      <c r="C4" s="50" t="s">
        <v>23</v>
      </c>
      <c r="D4" s="51" t="s">
        <v>24</v>
      </c>
      <c r="E4" s="52" t="s">
        <v>60</v>
      </c>
      <c r="F4" s="52" t="s">
        <v>61</v>
      </c>
      <c r="G4" s="53">
        <v>66</v>
      </c>
      <c r="H4" s="53">
        <v>0.08</v>
      </c>
      <c r="I4" s="53">
        <v>7.2</v>
      </c>
      <c r="J4" s="53">
        <v>0.1</v>
      </c>
    </row>
    <row r="5" spans="1:10" ht="25.5" x14ac:dyDescent="0.25">
      <c r="A5" s="44"/>
      <c r="B5" s="44" t="s">
        <v>62</v>
      </c>
      <c r="C5" s="54" t="s">
        <v>30</v>
      </c>
      <c r="D5" s="51" t="s">
        <v>63</v>
      </c>
      <c r="E5" s="52" t="s">
        <v>64</v>
      </c>
      <c r="F5" s="52" t="s">
        <v>65</v>
      </c>
      <c r="G5" s="53">
        <v>9.6</v>
      </c>
      <c r="H5" s="53">
        <v>0.56000000000000005</v>
      </c>
      <c r="I5" s="53">
        <v>0.1</v>
      </c>
      <c r="J5" s="53">
        <v>1.52</v>
      </c>
    </row>
    <row r="6" spans="1:10" x14ac:dyDescent="0.25">
      <c r="A6" s="44"/>
      <c r="B6" s="44" t="s">
        <v>66</v>
      </c>
      <c r="C6" s="54" t="s">
        <v>16</v>
      </c>
      <c r="D6" s="51" t="s">
        <v>67</v>
      </c>
      <c r="E6" s="55" t="s">
        <v>68</v>
      </c>
      <c r="F6" s="55">
        <v>37.229999999999997</v>
      </c>
      <c r="G6" s="53">
        <v>320.60000000000002</v>
      </c>
      <c r="H6" s="56">
        <v>20.6</v>
      </c>
      <c r="I6" s="53">
        <v>16.5</v>
      </c>
      <c r="J6" s="53">
        <v>23.1</v>
      </c>
    </row>
    <row r="7" spans="1:10" ht="24.75" customHeight="1" x14ac:dyDescent="0.25">
      <c r="A7" s="44"/>
      <c r="B7" s="44" t="s">
        <v>69</v>
      </c>
      <c r="C7" s="54" t="s">
        <v>18</v>
      </c>
      <c r="D7" s="51" t="s">
        <v>70</v>
      </c>
      <c r="E7" s="55" t="s">
        <v>71</v>
      </c>
      <c r="F7" s="55">
        <v>4.0999999999999996</v>
      </c>
      <c r="G7" s="53">
        <v>49.5</v>
      </c>
      <c r="H7" s="53">
        <v>0.4</v>
      </c>
      <c r="I7" s="53">
        <v>0</v>
      </c>
      <c r="J7" s="53">
        <v>11.7</v>
      </c>
    </row>
    <row r="8" spans="1:10" ht="22.5" customHeight="1" x14ac:dyDescent="0.25">
      <c r="A8" s="44"/>
      <c r="B8" s="44" t="s">
        <v>72</v>
      </c>
      <c r="C8" s="57" t="s">
        <v>73</v>
      </c>
      <c r="D8" s="51" t="s">
        <v>45</v>
      </c>
      <c r="E8" s="52" t="s">
        <v>74</v>
      </c>
      <c r="F8" s="52" t="s">
        <v>75</v>
      </c>
      <c r="G8" s="53">
        <v>116.9</v>
      </c>
      <c r="H8" s="58">
        <v>3.95</v>
      </c>
      <c r="I8" s="53">
        <v>0.5</v>
      </c>
      <c r="J8" s="53">
        <v>24.15</v>
      </c>
    </row>
    <row r="9" spans="1:10" x14ac:dyDescent="0.25">
      <c r="A9" s="44"/>
      <c r="B9" s="44" t="s">
        <v>76</v>
      </c>
      <c r="C9" s="57" t="s">
        <v>73</v>
      </c>
      <c r="D9" s="51" t="s">
        <v>47</v>
      </c>
      <c r="E9" s="52" t="s">
        <v>74</v>
      </c>
      <c r="F9" s="52" t="s">
        <v>77</v>
      </c>
      <c r="G9" s="58">
        <v>129</v>
      </c>
      <c r="H9" s="53">
        <v>4.25</v>
      </c>
      <c r="I9" s="58">
        <v>1.65</v>
      </c>
      <c r="J9" s="58">
        <v>21.25</v>
      </c>
    </row>
    <row r="10" spans="1:10" ht="26.25" x14ac:dyDescent="0.25">
      <c r="A10" s="44"/>
      <c r="B10" s="68" t="s">
        <v>25</v>
      </c>
      <c r="C10" s="54" t="s">
        <v>78</v>
      </c>
      <c r="D10" s="59" t="s">
        <v>79</v>
      </c>
      <c r="E10" s="52" t="s">
        <v>80</v>
      </c>
      <c r="F10" s="52" t="s">
        <v>81</v>
      </c>
      <c r="G10" s="53">
        <v>69.5</v>
      </c>
      <c r="H10" s="53">
        <v>0.6</v>
      </c>
      <c r="I10" s="53">
        <v>0.6</v>
      </c>
      <c r="J10" s="53">
        <v>14.7</v>
      </c>
    </row>
    <row r="11" spans="1:10" x14ac:dyDescent="0.25">
      <c r="A11" s="45"/>
      <c r="B11" s="45"/>
      <c r="C11" s="54"/>
      <c r="D11" s="60" t="s">
        <v>82</v>
      </c>
      <c r="E11" s="61">
        <v>812</v>
      </c>
      <c r="F11" s="62" t="s">
        <v>83</v>
      </c>
      <c r="G11" s="63">
        <v>761.1</v>
      </c>
      <c r="H11" s="63">
        <f>SUM(H5:H10)</f>
        <v>30.36</v>
      </c>
      <c r="I11" s="63">
        <v>26.6</v>
      </c>
      <c r="J11" s="63">
        <v>96.5</v>
      </c>
    </row>
    <row r="12" spans="1:10" x14ac:dyDescent="0.25">
      <c r="A12" s="46" t="s">
        <v>28</v>
      </c>
      <c r="B12" s="47"/>
      <c r="C12" s="64"/>
      <c r="D12" s="64"/>
      <c r="E12" s="64"/>
      <c r="F12" s="64"/>
      <c r="G12" s="65"/>
      <c r="H12" s="66"/>
      <c r="I12" s="66"/>
      <c r="J12" s="66"/>
    </row>
    <row r="13" spans="1:10" ht="25.5" x14ac:dyDescent="0.25">
      <c r="A13" s="44"/>
      <c r="B13" s="44" t="s">
        <v>62</v>
      </c>
      <c r="C13" s="54" t="s">
        <v>30</v>
      </c>
      <c r="D13" s="51" t="s">
        <v>84</v>
      </c>
      <c r="E13" s="52" t="s">
        <v>64</v>
      </c>
      <c r="F13" s="52" t="s">
        <v>85</v>
      </c>
      <c r="G13" s="53">
        <v>14</v>
      </c>
      <c r="H13" s="53">
        <v>0.7</v>
      </c>
      <c r="I13" s="53">
        <v>0.1</v>
      </c>
      <c r="J13" s="53">
        <v>2.2000000000000002</v>
      </c>
    </row>
    <row r="14" spans="1:10" ht="25.5" x14ac:dyDescent="0.25">
      <c r="A14" s="44"/>
      <c r="B14" s="44" t="s">
        <v>86</v>
      </c>
      <c r="C14" s="54" t="s">
        <v>33</v>
      </c>
      <c r="D14" s="51" t="s">
        <v>87</v>
      </c>
      <c r="E14" s="55" t="s">
        <v>88</v>
      </c>
      <c r="F14" s="55">
        <v>4.8</v>
      </c>
      <c r="G14" s="53">
        <v>119.1</v>
      </c>
      <c r="H14" s="53">
        <v>4</v>
      </c>
      <c r="I14" s="53">
        <v>2.9</v>
      </c>
      <c r="J14" s="53">
        <v>20.100000000000001</v>
      </c>
    </row>
    <row r="15" spans="1:10" ht="25.5" x14ac:dyDescent="0.25">
      <c r="A15" s="44"/>
      <c r="B15" s="44" t="s">
        <v>89</v>
      </c>
      <c r="C15" s="54" t="s">
        <v>36</v>
      </c>
      <c r="D15" s="51" t="s">
        <v>37</v>
      </c>
      <c r="E15" s="55" t="s">
        <v>90</v>
      </c>
      <c r="F15" s="55">
        <v>23.94</v>
      </c>
      <c r="G15" s="53">
        <v>202.6</v>
      </c>
      <c r="H15" s="53">
        <v>11.6</v>
      </c>
      <c r="I15" s="53">
        <v>13.5</v>
      </c>
      <c r="J15" s="53">
        <v>13.79</v>
      </c>
    </row>
    <row r="16" spans="1:10" ht="25.5" x14ac:dyDescent="0.25">
      <c r="A16" s="44"/>
      <c r="B16" s="44" t="s">
        <v>38</v>
      </c>
      <c r="C16" s="54" t="s">
        <v>39</v>
      </c>
      <c r="D16" s="51" t="s">
        <v>40</v>
      </c>
      <c r="E16" s="55" t="s">
        <v>91</v>
      </c>
      <c r="F16" s="55">
        <v>13</v>
      </c>
      <c r="G16" s="53">
        <v>191.4</v>
      </c>
      <c r="H16" s="53">
        <v>3.9</v>
      </c>
      <c r="I16" s="53">
        <v>11.5</v>
      </c>
      <c r="J16" s="53">
        <v>22.7</v>
      </c>
    </row>
    <row r="17" spans="1:10" x14ac:dyDescent="0.25">
      <c r="A17" s="44"/>
      <c r="B17" s="44" t="s">
        <v>69</v>
      </c>
      <c r="C17" s="54" t="s">
        <v>42</v>
      </c>
      <c r="D17" s="51" t="s">
        <v>43</v>
      </c>
      <c r="E17" s="55" t="s">
        <v>92</v>
      </c>
      <c r="F17" s="55">
        <v>8.8000000000000007</v>
      </c>
      <c r="G17" s="53">
        <v>88.2</v>
      </c>
      <c r="H17" s="53">
        <v>0.67</v>
      </c>
      <c r="I17" s="53">
        <v>0.27</v>
      </c>
      <c r="J17" s="53">
        <v>20.76</v>
      </c>
    </row>
    <row r="18" spans="1:10" x14ac:dyDescent="0.25">
      <c r="A18" s="44"/>
      <c r="B18" s="44" t="s">
        <v>72</v>
      </c>
      <c r="C18" s="57" t="s">
        <v>73</v>
      </c>
      <c r="D18" s="51" t="s">
        <v>45</v>
      </c>
      <c r="E18" s="52" t="s">
        <v>74</v>
      </c>
      <c r="F18" s="52" t="s">
        <v>75</v>
      </c>
      <c r="G18" s="53">
        <v>116.9</v>
      </c>
      <c r="H18" s="58">
        <v>3.95</v>
      </c>
      <c r="I18" s="53">
        <v>0.5</v>
      </c>
      <c r="J18" s="53">
        <v>24.15</v>
      </c>
    </row>
    <row r="19" spans="1:10" x14ac:dyDescent="0.25">
      <c r="A19" s="44"/>
      <c r="B19" s="44" t="s">
        <v>76</v>
      </c>
      <c r="C19" s="57" t="s">
        <v>73</v>
      </c>
      <c r="D19" s="51" t="s">
        <v>47</v>
      </c>
      <c r="E19" s="52" t="s">
        <v>74</v>
      </c>
      <c r="F19" s="52" t="s">
        <v>77</v>
      </c>
      <c r="G19" s="58">
        <v>129</v>
      </c>
      <c r="H19" s="53">
        <v>4.25</v>
      </c>
      <c r="I19" s="58">
        <v>1.65</v>
      </c>
      <c r="J19" s="58">
        <v>21.25</v>
      </c>
    </row>
    <row r="20" spans="1:10" ht="26.25" x14ac:dyDescent="0.25">
      <c r="A20" s="44"/>
      <c r="B20" s="68" t="s">
        <v>25</v>
      </c>
      <c r="C20" s="54" t="s">
        <v>78</v>
      </c>
      <c r="D20" s="59" t="s">
        <v>79</v>
      </c>
      <c r="E20" s="52" t="s">
        <v>80</v>
      </c>
      <c r="F20" s="52" t="s">
        <v>81</v>
      </c>
      <c r="G20" s="53">
        <v>69.5</v>
      </c>
      <c r="H20" s="53">
        <v>0.6</v>
      </c>
      <c r="I20" s="53">
        <v>0.6</v>
      </c>
      <c r="J20" s="53">
        <v>14.7</v>
      </c>
    </row>
    <row r="21" spans="1:10" x14ac:dyDescent="0.25">
      <c r="A21" s="45"/>
      <c r="B21" s="45"/>
      <c r="C21" s="54"/>
      <c r="D21" s="60" t="s">
        <v>82</v>
      </c>
      <c r="E21" s="61">
        <v>1035</v>
      </c>
      <c r="F21" s="62">
        <f>F13+F14+F15+F16+F17+F18+F19+F20</f>
        <v>80.179999999999993</v>
      </c>
      <c r="G21" s="63">
        <f>SUM(G13:G19)</f>
        <v>861.2</v>
      </c>
      <c r="H21" s="63">
        <f>SUM(H13:H19)</f>
        <v>29.07</v>
      </c>
      <c r="I21" s="63">
        <f>SUM(I13:I19)</f>
        <v>30.419999999999998</v>
      </c>
      <c r="J21" s="63">
        <f>SUM(J13:J19)</f>
        <v>124.95000000000002</v>
      </c>
    </row>
    <row r="22" spans="1:10" x14ac:dyDescent="0.25">
      <c r="A22" s="45"/>
      <c r="B22" s="45"/>
      <c r="C22" s="54"/>
      <c r="D22" s="67" t="s">
        <v>93</v>
      </c>
      <c r="E22" s="61">
        <f>E11+E21</f>
        <v>1847</v>
      </c>
      <c r="F22" s="62">
        <f>F11+F21</f>
        <v>160.36000000000001</v>
      </c>
      <c r="G22" s="63">
        <f>G21+G11</f>
        <v>1622.3000000000002</v>
      </c>
      <c r="H22" s="63">
        <f>H21+H11</f>
        <v>59.43</v>
      </c>
      <c r="I22" s="63">
        <f>I21+I11</f>
        <v>57.019999999999996</v>
      </c>
      <c r="J22" s="63">
        <f>J21+J11</f>
        <v>221.45000000000002</v>
      </c>
    </row>
  </sheetData>
  <mergeCells count="1">
    <mergeCell ref="B2:D2"/>
  </mergeCells>
  <pageMargins left="0.7" right="0.7" top="0.75" bottom="0.75" header="0.3" footer="0.3"/>
  <pageSetup paperSize="9" scale="7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2024-12-24T08:03:04Z</cp:lastPrinted>
  <dcterms:created xsi:type="dcterms:W3CDTF">2015-06-05T18:19:34Z</dcterms:created>
  <dcterms:modified xsi:type="dcterms:W3CDTF">2025-01-20T09:06:42Z</dcterms:modified>
  <dc:language>ru-RU</dc:language>
</cp:coreProperties>
</file>