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Федеральные_1-4кл._сентябрь 2024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J11" i="1"/>
  <c r="I11" i="1"/>
  <c r="G11" i="1"/>
  <c r="F11" i="1"/>
  <c r="I22" i="1" l="1"/>
  <c r="J22" i="1"/>
  <c r="G22" i="1"/>
</calcChain>
</file>

<file path=xl/sharedStrings.xml><?xml version="1.0" encoding="utf-8"?>
<sst xmlns="http://schemas.openxmlformats.org/spreadsheetml/2006/main" count="80" uniqueCount="64">
  <si>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</si>
  <si>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</si>
  <si>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</si>
  <si>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</si>
  <si>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</si>
  <si>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</si>
  <si>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</si>
  <si>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</si>
  <si>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</si>
  <si>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</si>
  <si>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</si>
  <si>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</si>
  <si>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</si>
  <si>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</si>
  <si>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</si>
  <si>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</si>
  <si>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</si>
  <si>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</si>
  <si>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</si>
  <si>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№ 14 2015г.</t>
  </si>
  <si>
    <t>МАСЛО СЛИВОЧНОЕ "Крестьянское" 72,5% (порциями)</t>
  </si>
  <si>
    <t>МБОУ СОШ №42  г. Ставрополя</t>
  </si>
  <si>
    <t>гастрон</t>
  </si>
  <si>
    <t>1/10</t>
  </si>
  <si>
    <t>10,22</t>
  </si>
  <si>
    <t>1/200</t>
  </si>
  <si>
    <t>1/50</t>
  </si>
  <si>
    <t>хлеб рж.</t>
  </si>
  <si>
    <t>3,95</t>
  </si>
  <si>
    <t>1/150</t>
  </si>
  <si>
    <t>Итого за прием пищи:</t>
  </si>
  <si>
    <t>овощи</t>
  </si>
  <si>
    <t>№ 71 2015г.</t>
  </si>
  <si>
    <t>1/60</t>
  </si>
  <si>
    <t>1блюдо</t>
  </si>
  <si>
    <t>1/90/9</t>
  </si>
  <si>
    <t>1/180</t>
  </si>
  <si>
    <t>3,46</t>
  </si>
  <si>
    <t>ФРУКТЫ сезонные калиброванные (яблоко 1 шт)</t>
  </si>
  <si>
    <t>23,1</t>
  </si>
  <si>
    <t>Всего за день:</t>
  </si>
  <si>
    <t>блюдо из яиц</t>
  </si>
  <si>
    <t>210/2015</t>
  </si>
  <si>
    <t>135/13</t>
  </si>
  <si>
    <t>ИКРА КАБАЧКОВАЯ КОНСЕРВИРОВАННАЯ</t>
  </si>
  <si>
    <t>1/80</t>
  </si>
  <si>
    <t>напиток</t>
  </si>
  <si>
    <t>№ 379 2015г.</t>
  </si>
  <si>
    <t>КОФЕЙНЫЙ НАПИТОК С МОЛОКОМ</t>
  </si>
  <si>
    <t>хлеб пш</t>
  </si>
  <si>
    <t>ОВОЩИ НАТУРАЛЬНЫЕ СВЕЖИЕ (ОГУРЦЫ)</t>
  </si>
  <si>
    <t>7,94</t>
  </si>
  <si>
    <t>№ 82 2015г.</t>
  </si>
  <si>
    <t>БОРЩ С КАПУСТОЙ И КАРТОФЕЛЕМ СО СМЕТАНОЙ</t>
  </si>
  <si>
    <t>250/10</t>
  </si>
  <si>
    <t>блюдо из рыбы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</si>
  <si>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</si>
  <si>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</si>
  <si>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</si>
  <si>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</si>
  <si>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</si>
  <si>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</si>
  <si>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</si>
  <si>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ОМЛЕТ НАТУРАЛЬНЫЙ С МАСЛОМ СЛИВОЧНЫМ КРЕСТЬЯНСКИМ 72.5%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</si>
</sst>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  <font>
      <b/>
      <sz val="10"/>
      <color indexed="8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7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166" fontId="4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64" fontId="11" fillId="2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14</v>
      </c>
      <c r="F1" s="4"/>
      <c r="I1" t="s">
        <v>1</v>
      </c>
      <c r="J1" s="3">
        <v>45538</v>
      </c>
    </row>
    <row r="2" spans="1:10" ht="7.5" customHeight="1" thickBot="1" x14ac:dyDescent="0.3"/>
    <row r="3" spans="1:10" x14ac:dyDescent="0.25">
      <c r="A3" s="27" t="s">
        <v>2</v>
      </c>
      <c r="B3" s="1" t="s">
        <v>3</v>
      </c>
      <c r="C3" s="1" t="s">
        <v>15</v>
      </c>
      <c r="D3" s="1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25.5" x14ac:dyDescent="0.25">
      <c r="A4" s="28" t="s">
        <v>10</v>
      </c>
      <c r="B4" s="13" t="s">
        <v>22</v>
      </c>
      <c r="C4" s="7" t="s">
        <v>19</v>
      </c>
      <c r="D4" s="34" t="s">
        <v>20</v>
      </c>
      <c r="E4" s="9" t="s">
        <v>23</v>
      </c>
      <c r="F4" s="35" t="s">
        <v>24</v>
      </c>
      <c r="G4" s="10">
        <v>66</v>
      </c>
      <c r="H4" s="10">
        <v>0.08</v>
      </c>
      <c r="I4" s="10">
        <v>7.2</v>
      </c>
      <c r="J4" s="10">
        <v>0.1</v>
      </c>
    </row>
    <row r="5" spans="1:10" ht="26.25" x14ac:dyDescent="0.25">
      <c r="A5" s="29"/>
      <c r="B5" s="11" t="s">
        <v>41</v>
      </c>
      <c r="C5" s="36" t="s">
        <v>42</v>
      </c>
      <c r="D5" s="22" t="s">
        <v>63</v>
      </c>
      <c r="E5" s="37" t="s">
        <v>43</v>
      </c>
      <c r="F5" s="37">
        <v>33.11</v>
      </c>
      <c r="G5" s="37">
        <v>285.8</v>
      </c>
      <c r="H5" s="37">
        <v>13.8</v>
      </c>
      <c r="I5" s="37">
        <v>24.5</v>
      </c>
      <c r="J5" s="37">
        <v>2.6</v>
      </c>
    </row>
    <row r="6" spans="1:10" x14ac:dyDescent="0.25">
      <c r="A6" s="29"/>
      <c r="B6" s="6" t="s">
        <v>31</v>
      </c>
      <c r="C6" s="38"/>
      <c r="D6" s="22" t="s">
        <v>44</v>
      </c>
      <c r="E6" s="39" t="s">
        <v>45</v>
      </c>
      <c r="F6" s="37">
        <v>8</v>
      </c>
      <c r="G6" s="37">
        <v>36.1</v>
      </c>
      <c r="H6" s="37">
        <v>1.3</v>
      </c>
      <c r="I6" s="37">
        <v>1</v>
      </c>
      <c r="J6" s="37">
        <v>6.4</v>
      </c>
    </row>
    <row r="7" spans="1:10" ht="25.5" x14ac:dyDescent="0.25">
      <c r="A7" s="29"/>
      <c r="B7" s="40" t="s">
        <v>46</v>
      </c>
      <c r="C7" s="7" t="s">
        <v>47</v>
      </c>
      <c r="D7" s="22" t="s">
        <v>48</v>
      </c>
      <c r="E7" s="41" t="s">
        <v>25</v>
      </c>
      <c r="F7" s="41">
        <v>8.16</v>
      </c>
      <c r="G7" s="42">
        <v>103.5</v>
      </c>
      <c r="H7" s="42">
        <v>3.1</v>
      </c>
      <c r="I7" s="42">
        <v>2.4</v>
      </c>
      <c r="J7" s="42">
        <v>17.2</v>
      </c>
    </row>
    <row r="8" spans="1:10" x14ac:dyDescent="0.25">
      <c r="A8" s="29"/>
      <c r="B8" s="43" t="s">
        <v>49</v>
      </c>
      <c r="C8" s="44"/>
      <c r="D8" s="45" t="s">
        <v>17</v>
      </c>
      <c r="E8" s="9" t="s">
        <v>26</v>
      </c>
      <c r="F8" s="35" t="s">
        <v>37</v>
      </c>
      <c r="G8" s="10">
        <v>116.9</v>
      </c>
      <c r="H8" s="14">
        <v>3.95</v>
      </c>
      <c r="I8" s="10">
        <v>0.5</v>
      </c>
      <c r="J8" s="10">
        <v>24.15</v>
      </c>
    </row>
    <row r="9" spans="1:10" x14ac:dyDescent="0.25">
      <c r="A9" s="29"/>
      <c r="B9" s="40" t="s">
        <v>27</v>
      </c>
      <c r="C9" s="46"/>
      <c r="D9" s="8" t="s">
        <v>18</v>
      </c>
      <c r="E9" s="9" t="s">
        <v>26</v>
      </c>
      <c r="F9" s="35" t="s">
        <v>28</v>
      </c>
      <c r="G9" s="14">
        <v>129</v>
      </c>
      <c r="H9" s="10">
        <v>4.25</v>
      </c>
      <c r="I9" s="14">
        <v>1.65</v>
      </c>
      <c r="J9" s="14">
        <v>21.25</v>
      </c>
    </row>
    <row r="10" spans="1:10" x14ac:dyDescent="0.25">
      <c r="A10" s="30"/>
      <c r="B10" s="13" t="s">
        <v>13</v>
      </c>
      <c r="C10" s="46"/>
      <c r="D10" s="17" t="s">
        <v>38</v>
      </c>
      <c r="E10" s="9" t="s">
        <v>29</v>
      </c>
      <c r="F10" s="35" t="s">
        <v>39</v>
      </c>
      <c r="G10" s="10">
        <v>69.5</v>
      </c>
      <c r="H10" s="10">
        <v>0.6</v>
      </c>
      <c r="I10" s="10">
        <v>0.6</v>
      </c>
      <c r="J10" s="10">
        <v>14.7</v>
      </c>
    </row>
    <row r="11" spans="1:10" x14ac:dyDescent="0.25">
      <c r="A11" s="5"/>
      <c r="B11" s="18"/>
      <c r="C11" s="47"/>
      <c r="D11" s="19" t="s">
        <v>30</v>
      </c>
      <c r="E11" s="20">
        <v>668</v>
      </c>
      <c r="F11" s="23">
        <f>F4+F5+F6+F7+F8+F9+F10</f>
        <v>90</v>
      </c>
      <c r="G11" s="21">
        <f>SUM(G2:G10)</f>
        <v>806.80000000000007</v>
      </c>
      <c r="H11" s="21">
        <v>27.15</v>
      </c>
      <c r="I11" s="21">
        <f>SUM(I2:I10)</f>
        <v>37.85</v>
      </c>
      <c r="J11" s="21">
        <f>SUM(J2:J10)</f>
        <v>86.4</v>
      </c>
    </row>
    <row r="12" spans="1:10" x14ac:dyDescent="0.25">
      <c r="A12" s="5"/>
      <c r="B12" s="18"/>
      <c r="C12" s="47"/>
      <c r="D12" s="19"/>
      <c r="E12" s="20"/>
      <c r="F12" s="23"/>
      <c r="G12" s="21"/>
      <c r="H12" s="21"/>
      <c r="I12" s="21"/>
      <c r="J12" s="21"/>
    </row>
    <row r="13" spans="1:10" ht="25.5" x14ac:dyDescent="0.25">
      <c r="A13" s="31" t="s">
        <v>11</v>
      </c>
      <c r="B13" s="13" t="s">
        <v>31</v>
      </c>
      <c r="C13" s="48" t="s">
        <v>32</v>
      </c>
      <c r="D13" s="8" t="s">
        <v>50</v>
      </c>
      <c r="E13" s="9" t="s">
        <v>33</v>
      </c>
      <c r="F13" s="35" t="s">
        <v>51</v>
      </c>
      <c r="G13" s="10">
        <v>9.6</v>
      </c>
      <c r="H13" s="10">
        <v>0.56000000000000005</v>
      </c>
      <c r="I13" s="10">
        <v>0.1</v>
      </c>
      <c r="J13" s="10">
        <v>1.52</v>
      </c>
    </row>
    <row r="14" spans="1:10" ht="25.5" x14ac:dyDescent="0.25">
      <c r="A14" s="32"/>
      <c r="B14" s="13" t="s">
        <v>34</v>
      </c>
      <c r="C14" s="49" t="s">
        <v>52</v>
      </c>
      <c r="D14" s="50" t="s">
        <v>53</v>
      </c>
      <c r="E14" s="51" t="s">
        <v>54</v>
      </c>
      <c r="F14" s="52">
        <v>10.3</v>
      </c>
      <c r="G14" s="53">
        <v>102</v>
      </c>
      <c r="H14" s="53">
        <v>1.8</v>
      </c>
      <c r="I14" s="53">
        <v>5</v>
      </c>
      <c r="J14" s="53">
        <v>12.3</v>
      </c>
    </row>
    <row r="15" spans="1:10" ht="26.25" x14ac:dyDescent="0.25">
      <c r="A15" s="32"/>
      <c r="B15" s="40" t="s">
        <v>55</v>
      </c>
      <c r="C15" s="49" t="s">
        <v>56</v>
      </c>
      <c r="D15" s="50" t="s">
        <v>57</v>
      </c>
      <c r="E15" s="54" t="s">
        <v>35</v>
      </c>
      <c r="F15" s="12">
        <v>21.25</v>
      </c>
      <c r="G15" s="53">
        <v>131.4</v>
      </c>
      <c r="H15" s="53">
        <v>15.3</v>
      </c>
      <c r="I15" s="53">
        <v>8.2200000000000006</v>
      </c>
      <c r="J15" s="53">
        <v>0.92</v>
      </c>
    </row>
    <row r="16" spans="1:10" ht="25.5" x14ac:dyDescent="0.25">
      <c r="A16" s="32"/>
      <c r="B16" s="40" t="s">
        <v>12</v>
      </c>
      <c r="C16" s="48" t="s">
        <v>58</v>
      </c>
      <c r="D16" s="8" t="s">
        <v>59</v>
      </c>
      <c r="E16" s="54" t="s">
        <v>36</v>
      </c>
      <c r="F16" s="12">
        <v>15</v>
      </c>
      <c r="G16" s="10">
        <v>189</v>
      </c>
      <c r="H16" s="10">
        <v>3.63</v>
      </c>
      <c r="I16" s="10">
        <v>7.1</v>
      </c>
      <c r="J16" s="10">
        <v>25.2</v>
      </c>
    </row>
    <row r="17" spans="1:10" ht="25.5" x14ac:dyDescent="0.25">
      <c r="A17" s="32"/>
      <c r="B17" s="13" t="s">
        <v>46</v>
      </c>
      <c r="C17" s="48" t="s">
        <v>60</v>
      </c>
      <c r="D17" s="22" t="s">
        <v>61</v>
      </c>
      <c r="E17" s="55" t="s">
        <v>25</v>
      </c>
      <c r="F17" s="56">
        <v>5</v>
      </c>
      <c r="G17" s="57">
        <v>573</v>
      </c>
      <c r="H17" s="57">
        <v>0.8</v>
      </c>
      <c r="I17" s="57">
        <v>0.8</v>
      </c>
      <c r="J17" s="57">
        <v>139.4</v>
      </c>
    </row>
    <row r="18" spans="1:10" x14ac:dyDescent="0.25">
      <c r="A18" s="32"/>
      <c r="B18" s="40" t="s">
        <v>49</v>
      </c>
      <c r="C18" s="16"/>
      <c r="D18" s="8" t="s">
        <v>17</v>
      </c>
      <c r="E18" s="58" t="s">
        <v>26</v>
      </c>
      <c r="F18" s="59" t="s">
        <v>37</v>
      </c>
      <c r="G18" s="60">
        <v>116.9</v>
      </c>
      <c r="H18" s="61">
        <v>3.95</v>
      </c>
      <c r="I18" s="60">
        <v>0.5</v>
      </c>
      <c r="J18" s="60">
        <v>24.15</v>
      </c>
    </row>
    <row r="19" spans="1:10" x14ac:dyDescent="0.25">
      <c r="A19" s="32"/>
      <c r="B19" s="40" t="s">
        <v>27</v>
      </c>
      <c r="C19" s="16"/>
      <c r="D19" s="8" t="s">
        <v>18</v>
      </c>
      <c r="E19" s="58" t="s">
        <v>26</v>
      </c>
      <c r="F19" s="59" t="s">
        <v>28</v>
      </c>
      <c r="G19" s="61">
        <v>129</v>
      </c>
      <c r="H19" s="60">
        <v>4.25</v>
      </c>
      <c r="I19" s="61">
        <v>1.65</v>
      </c>
      <c r="J19" s="61">
        <v>21.25</v>
      </c>
    </row>
    <row r="20" spans="1:10" x14ac:dyDescent="0.25">
      <c r="A20" s="33"/>
      <c r="B20" s="15" t="s">
        <v>13</v>
      </c>
      <c r="C20" s="16"/>
      <c r="D20" s="17" t="s">
        <v>62</v>
      </c>
      <c r="E20" s="58" t="s">
        <v>29</v>
      </c>
      <c r="F20" s="59" t="s">
        <v>39</v>
      </c>
      <c r="G20" s="60">
        <v>69.5</v>
      </c>
      <c r="H20" s="60">
        <v>0.6</v>
      </c>
      <c r="I20" s="60">
        <v>0.6</v>
      </c>
      <c r="J20" s="60">
        <v>14.7</v>
      </c>
    </row>
    <row r="21" spans="1:10" x14ac:dyDescent="0.25">
      <c r="A21" s="5"/>
      <c r="B21" s="18"/>
      <c r="C21" s="16"/>
      <c r="D21" s="19" t="s">
        <v>30</v>
      </c>
      <c r="E21" s="62">
        <v>1049</v>
      </c>
      <c r="F21" s="63">
        <f>F13+F14+F15+F16+F17+F18+F19+F20</f>
        <v>90</v>
      </c>
      <c r="G21" s="64">
        <f>SUM(G13:G19)</f>
        <v>1250.9000000000001</v>
      </c>
      <c r="H21" s="64">
        <f>SUM(H13:H19)</f>
        <v>30.29</v>
      </c>
      <c r="I21" s="64">
        <f>SUM(I13:I19)</f>
        <v>23.37</v>
      </c>
      <c r="J21" s="64">
        <f>SUM(J13:J19)</f>
        <v>224.74</v>
      </c>
    </row>
    <row r="22" spans="1:10" x14ac:dyDescent="0.25">
      <c r="A22" s="5"/>
      <c r="B22" s="18"/>
      <c r="C22" s="16"/>
      <c r="D22" s="65" t="s">
        <v>40</v>
      </c>
      <c r="E22" s="66">
        <f>E21+E11</f>
        <v>1717</v>
      </c>
      <c r="F22" s="67">
        <v>180</v>
      </c>
      <c r="G22" s="68">
        <f>G21+G11</f>
        <v>2057.7000000000003</v>
      </c>
      <c r="H22" s="68">
        <v>57.3</v>
      </c>
      <c r="I22" s="68">
        <f>I21+I11</f>
        <v>61.22</v>
      </c>
      <c r="J22" s="68">
        <f>J21+J11</f>
        <v>311.14</v>
      </c>
    </row>
  </sheetData>
  <mergeCells count="3">
    <mergeCell ref="A13:A20"/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2024-09-02T09:06:29Z</dcterms:modified>
</cp:coreProperties>
</file>