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Федеральные_1-4кл._сентябрь 2024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J11" i="1"/>
  <c r="J22" i="1" s="1"/>
</calcChain>
</file>

<file path=xl/sharedStrings.xml><?xml version="1.0" encoding="utf-8"?>
<sst xmlns="http://schemas.openxmlformats.org/spreadsheetml/2006/main" count="81" uniqueCount="69">
  <si>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</si>
  <si>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</si>
  <si>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</si>
  <si>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</si>
  <si>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</si>
  <si>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</si>
  <si>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</si>
  <si>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</si>
  <si>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</si>
  <si>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</si>
  <si>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</si>
  <si>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</si>
  <si>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</si>
  <si>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</si>
  <si>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</si>
  <si>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</si>
  <si>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</si>
  <si>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</si>
  <si>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</si>
  <si>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№ 14 2015г.</t>
  </si>
  <si>
    <t>МАСЛО СЛИВОЧНОЕ "Крестьянское" 72,5% (порциями)</t>
  </si>
  <si>
    <t>МБОУ СОШ №42  г. Ставрополя</t>
  </si>
  <si>
    <t>№ 174 2015г.</t>
  </si>
  <si>
    <t>КАША ВЯЗКАЯ МОЛОЧНАЯ ИЗ РИСА  с маслом сливочным "Крестьянским" 72,5%</t>
  </si>
  <si>
    <t>СОК ФРУКТОВЫЙ (яблочный, яблочно-виноградный, мультифрукт)</t>
  </si>
  <si>
    <t>№ 15 2015г.</t>
  </si>
  <si>
    <t>СЫР "РОССИЙСКИЙ"  (порциями)</t>
  </si>
  <si>
    <t>№ 102 2015г.</t>
  </si>
  <si>
    <t>СУП КАРТОФЕЛЬНЫЙ С БОБОВЫМИ</t>
  </si>
  <si>
    <t>№ 268 2015г.</t>
  </si>
  <si>
    <t>БИТОЧКИ  ИЗ ГОВЯДИНЫ с маслом сливочным "Крестьянским" 72,5%</t>
  </si>
  <si>
    <t>№ 309 2015г.</t>
  </si>
  <si>
    <t>МАКАРОННЫЕ ИЗДЕЛИЯ ОТВАРНЫЕ с маслом сливочным "Крестьянским" 72,5%</t>
  </si>
  <si>
    <t>3 блюдо</t>
  </si>
  <si>
    <t>№ 349 2015г.</t>
  </si>
  <si>
    <t>гастрон</t>
  </si>
  <si>
    <t>1/10</t>
  </si>
  <si>
    <t>10,22</t>
  </si>
  <si>
    <t>1/15</t>
  </si>
  <si>
    <t>9,18</t>
  </si>
  <si>
    <t>каша молочн</t>
  </si>
  <si>
    <t>1/200/10</t>
  </si>
  <si>
    <t>напитки</t>
  </si>
  <si>
    <t>389/2015</t>
  </si>
  <si>
    <t>1/200</t>
  </si>
  <si>
    <t>хлеб пш.</t>
  </si>
  <si>
    <t>1/50</t>
  </si>
  <si>
    <t>хлеб рж.</t>
  </si>
  <si>
    <t>3,95</t>
  </si>
  <si>
    <t>ФРУКТЫ сезонные калиброванные (яблоки 1 шт)</t>
  </si>
  <si>
    <t>1/150</t>
  </si>
  <si>
    <t>23,10</t>
  </si>
  <si>
    <t>Итого за прием пищи:</t>
  </si>
  <si>
    <t>90</t>
  </si>
  <si>
    <t>овощи</t>
  </si>
  <si>
    <t>№ 71 2015г.</t>
  </si>
  <si>
    <t>ОВОЩИ НАТУРАЛЬНЫЕ СВЕЖИЕ (ПОМИДОРЫ)</t>
  </si>
  <si>
    <t>1/60</t>
  </si>
  <si>
    <t>8,95</t>
  </si>
  <si>
    <t>1блюдо</t>
  </si>
  <si>
    <t>1/250</t>
  </si>
  <si>
    <t>2блюдо</t>
  </si>
  <si>
    <t>1/90/9</t>
  </si>
  <si>
    <t>1/180</t>
  </si>
  <si>
    <t>КОМПОТ ИЗ СМЕСИ СУХОФРУКТОВ</t>
  </si>
  <si>
    <t>3,46</t>
  </si>
  <si>
    <t>ФРУКТЫ сезонные калиброванные (яблоко 1 шт)</t>
  </si>
  <si>
    <t>23,1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</si>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</sst>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165" fontId="3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21</v>
      </c>
      <c r="C1" s="7"/>
      <c r="D1" s="8"/>
      <c r="E1" t="s">
        <v>14</v>
      </c>
      <c r="F1" s="5"/>
      <c r="I1" t="s">
        <v>1</v>
      </c>
      <c r="J1" s="4">
        <v>45537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5.5" x14ac:dyDescent="0.25">
      <c r="A4" s="10" t="s">
        <v>10</v>
      </c>
      <c r="B4" s="13" t="s">
        <v>35</v>
      </c>
      <c r="C4" s="14" t="s">
        <v>19</v>
      </c>
      <c r="D4" s="15" t="s">
        <v>20</v>
      </c>
      <c r="E4" s="16" t="s">
        <v>36</v>
      </c>
      <c r="F4" s="16" t="s">
        <v>37</v>
      </c>
      <c r="G4" s="17">
        <v>66</v>
      </c>
      <c r="H4" s="17">
        <v>0.08</v>
      </c>
      <c r="I4" s="17">
        <v>7.2</v>
      </c>
      <c r="J4" s="17">
        <v>0.1</v>
      </c>
    </row>
    <row r="5" spans="1:10" ht="25.5" x14ac:dyDescent="0.25">
      <c r="A5" s="11"/>
      <c r="B5" s="13" t="s">
        <v>35</v>
      </c>
      <c r="C5" s="14" t="s">
        <v>25</v>
      </c>
      <c r="D5" s="15" t="s">
        <v>26</v>
      </c>
      <c r="E5" s="16" t="s">
        <v>38</v>
      </c>
      <c r="F5" s="16" t="s">
        <v>39</v>
      </c>
      <c r="G5" s="17">
        <v>54</v>
      </c>
      <c r="H5" s="17">
        <v>3.48</v>
      </c>
      <c r="I5" s="17">
        <v>4.4000000000000004</v>
      </c>
      <c r="J5" s="17">
        <v>0</v>
      </c>
    </row>
    <row r="6" spans="1:10" ht="26.25" x14ac:dyDescent="0.25">
      <c r="A6" s="11"/>
      <c r="B6" s="18" t="s">
        <v>40</v>
      </c>
      <c r="C6" s="14" t="s">
        <v>22</v>
      </c>
      <c r="D6" s="15" t="s">
        <v>23</v>
      </c>
      <c r="E6" s="19" t="s">
        <v>41</v>
      </c>
      <c r="F6" s="19">
        <v>19.29</v>
      </c>
      <c r="G6" s="17">
        <v>252.6</v>
      </c>
      <c r="H6" s="17">
        <v>5.7</v>
      </c>
      <c r="I6" s="17">
        <v>6.8</v>
      </c>
      <c r="J6" s="17">
        <v>41.7</v>
      </c>
    </row>
    <row r="7" spans="1:10" ht="25.5" x14ac:dyDescent="0.25">
      <c r="A7" s="11"/>
      <c r="B7" s="20" t="s">
        <v>42</v>
      </c>
      <c r="C7" s="14" t="s">
        <v>43</v>
      </c>
      <c r="D7" s="15" t="s">
        <v>24</v>
      </c>
      <c r="E7" s="19" t="s">
        <v>44</v>
      </c>
      <c r="F7" s="19">
        <v>20.8</v>
      </c>
      <c r="G7" s="17">
        <v>83.4</v>
      </c>
      <c r="H7" s="17">
        <v>1</v>
      </c>
      <c r="I7" s="17">
        <v>0.2</v>
      </c>
      <c r="J7" s="17">
        <v>19.600000000000001</v>
      </c>
    </row>
    <row r="8" spans="1:10" x14ac:dyDescent="0.25">
      <c r="A8" s="11"/>
      <c r="B8" s="20" t="s">
        <v>45</v>
      </c>
      <c r="C8" s="21"/>
      <c r="D8" s="15" t="s">
        <v>17</v>
      </c>
      <c r="E8" s="19" t="s">
        <v>46</v>
      </c>
      <c r="F8" s="19">
        <v>3.46</v>
      </c>
      <c r="G8" s="17">
        <v>116.9</v>
      </c>
      <c r="H8" s="22">
        <v>3.95</v>
      </c>
      <c r="I8" s="17">
        <v>0.5</v>
      </c>
      <c r="J8" s="17">
        <v>24.15</v>
      </c>
    </row>
    <row r="9" spans="1:10" x14ac:dyDescent="0.25">
      <c r="A9" s="11"/>
      <c r="B9" s="20" t="s">
        <v>47</v>
      </c>
      <c r="C9" s="21"/>
      <c r="D9" s="15" t="s">
        <v>18</v>
      </c>
      <c r="E9" s="16" t="s">
        <v>46</v>
      </c>
      <c r="F9" s="16" t="s">
        <v>48</v>
      </c>
      <c r="G9" s="22">
        <v>129</v>
      </c>
      <c r="H9" s="17">
        <v>4.25</v>
      </c>
      <c r="I9" s="22">
        <v>1.65</v>
      </c>
      <c r="J9" s="22">
        <v>21.25</v>
      </c>
    </row>
    <row r="10" spans="1:10" x14ac:dyDescent="0.25">
      <c r="A10" s="12"/>
      <c r="B10" s="23"/>
      <c r="C10" s="24"/>
      <c r="D10" s="25" t="s">
        <v>49</v>
      </c>
      <c r="E10" s="16" t="s">
        <v>50</v>
      </c>
      <c r="F10" s="16" t="s">
        <v>51</v>
      </c>
      <c r="G10" s="17">
        <v>69.5</v>
      </c>
      <c r="H10" s="17">
        <v>0.6</v>
      </c>
      <c r="I10" s="17">
        <v>0.6</v>
      </c>
      <c r="J10" s="17">
        <v>14.7</v>
      </c>
    </row>
    <row r="11" spans="1:10" x14ac:dyDescent="0.25">
      <c r="A11" s="9"/>
      <c r="B11" s="26"/>
      <c r="C11" s="24"/>
      <c r="D11" s="27" t="s">
        <v>52</v>
      </c>
      <c r="E11" s="28">
        <v>685</v>
      </c>
      <c r="F11" s="29" t="s">
        <v>53</v>
      </c>
      <c r="G11" s="30">
        <v>771.4</v>
      </c>
      <c r="H11" s="30">
        <v>19.5</v>
      </c>
      <c r="I11" s="30">
        <v>21.35</v>
      </c>
      <c r="J11" s="30">
        <f>SUM(J6:J10)</f>
        <v>121.4</v>
      </c>
    </row>
    <row r="12" spans="1:10" x14ac:dyDescent="0.25">
      <c r="A12" s="10" t="s">
        <v>11</v>
      </c>
      <c r="B12" s="28"/>
      <c r="C12" s="28"/>
      <c r="D12" s="28"/>
      <c r="E12" s="28"/>
      <c r="F12" s="28"/>
      <c r="G12" s="28"/>
      <c r="H12" s="26"/>
      <c r="I12" s="26"/>
      <c r="J12" s="26"/>
    </row>
    <row r="13" spans="1:10" ht="25.5" x14ac:dyDescent="0.25">
      <c r="A13" s="11"/>
      <c r="B13" s="20" t="s">
        <v>54</v>
      </c>
      <c r="C13" s="24" t="s">
        <v>55</v>
      </c>
      <c r="D13" s="15" t="s">
        <v>56</v>
      </c>
      <c r="E13" s="16" t="s">
        <v>57</v>
      </c>
      <c r="F13" s="16" t="s">
        <v>58</v>
      </c>
      <c r="G13" s="17">
        <v>14</v>
      </c>
      <c r="H13" s="17">
        <v>0.7</v>
      </c>
      <c r="I13" s="17">
        <v>0.1</v>
      </c>
      <c r="J13" s="17">
        <v>2.2000000000000002</v>
      </c>
    </row>
    <row r="14" spans="1:10" x14ac:dyDescent="0.25">
      <c r="A14" s="11"/>
      <c r="B14" s="20" t="s">
        <v>59</v>
      </c>
      <c r="C14" s="24" t="s">
        <v>27</v>
      </c>
      <c r="D14" s="15" t="s">
        <v>28</v>
      </c>
      <c r="E14" s="19" t="s">
        <v>60</v>
      </c>
      <c r="F14" s="19">
        <v>7.3</v>
      </c>
      <c r="G14" s="17">
        <v>140.69999999999999</v>
      </c>
      <c r="H14" s="17">
        <v>5.6</v>
      </c>
      <c r="I14" s="17">
        <v>5.4</v>
      </c>
      <c r="J14" s="17">
        <v>17.5</v>
      </c>
    </row>
    <row r="15" spans="1:10" ht="25.5" x14ac:dyDescent="0.25">
      <c r="A15" s="11"/>
      <c r="B15" s="20" t="s">
        <v>61</v>
      </c>
      <c r="C15" s="24" t="s">
        <v>29</v>
      </c>
      <c r="D15" s="15" t="s">
        <v>30</v>
      </c>
      <c r="E15" s="19" t="s">
        <v>62</v>
      </c>
      <c r="F15" s="19">
        <v>33.880000000000003</v>
      </c>
      <c r="G15" s="17">
        <v>314.89999999999998</v>
      </c>
      <c r="H15" s="17">
        <v>16.5</v>
      </c>
      <c r="I15" s="17">
        <v>24.2</v>
      </c>
      <c r="J15" s="17">
        <v>14.3</v>
      </c>
    </row>
    <row r="16" spans="1:10" ht="25.5" x14ac:dyDescent="0.25">
      <c r="A16" s="11"/>
      <c r="B16" s="20" t="s">
        <v>12</v>
      </c>
      <c r="C16" s="24" t="s">
        <v>31</v>
      </c>
      <c r="D16" s="15" t="s">
        <v>32</v>
      </c>
      <c r="E16" s="19" t="s">
        <v>63</v>
      </c>
      <c r="F16" s="19">
        <v>5.16</v>
      </c>
      <c r="G16" s="17">
        <v>217.8</v>
      </c>
      <c r="H16" s="17">
        <v>6.87</v>
      </c>
      <c r="I16" s="17">
        <v>7.3</v>
      </c>
      <c r="J16" s="17">
        <v>25.2</v>
      </c>
    </row>
    <row r="17" spans="1:10" x14ac:dyDescent="0.25">
      <c r="A17" s="11"/>
      <c r="B17" s="20" t="s">
        <v>33</v>
      </c>
      <c r="C17" s="24" t="s">
        <v>34</v>
      </c>
      <c r="D17" s="31" t="s">
        <v>64</v>
      </c>
      <c r="E17" s="19" t="s">
        <v>44</v>
      </c>
      <c r="F17" s="19">
        <v>4.2</v>
      </c>
      <c r="G17" s="17">
        <v>77.400000000000006</v>
      </c>
      <c r="H17" s="17">
        <v>0</v>
      </c>
      <c r="I17" s="17">
        <v>0</v>
      </c>
      <c r="J17" s="17">
        <v>19.399999999999999</v>
      </c>
    </row>
    <row r="18" spans="1:10" x14ac:dyDescent="0.25">
      <c r="A18" s="11"/>
      <c r="B18" s="20" t="s">
        <v>45</v>
      </c>
      <c r="C18" s="24"/>
      <c r="D18" s="15" t="s">
        <v>17</v>
      </c>
      <c r="E18" s="16" t="s">
        <v>46</v>
      </c>
      <c r="F18" s="16" t="s">
        <v>65</v>
      </c>
      <c r="G18" s="17">
        <v>116.9</v>
      </c>
      <c r="H18" s="22">
        <v>3.95</v>
      </c>
      <c r="I18" s="17">
        <v>0.5</v>
      </c>
      <c r="J18" s="17">
        <v>24.15</v>
      </c>
    </row>
    <row r="19" spans="1:10" x14ac:dyDescent="0.25">
      <c r="A19" s="11"/>
      <c r="B19" s="20" t="s">
        <v>47</v>
      </c>
      <c r="C19" s="24"/>
      <c r="D19" s="15" t="s">
        <v>18</v>
      </c>
      <c r="E19" s="16" t="s">
        <v>46</v>
      </c>
      <c r="F19" s="16" t="s">
        <v>48</v>
      </c>
      <c r="G19" s="22">
        <v>129</v>
      </c>
      <c r="H19" s="17">
        <v>4.25</v>
      </c>
      <c r="I19" s="22">
        <v>1.65</v>
      </c>
      <c r="J19" s="22">
        <v>21.25</v>
      </c>
    </row>
    <row r="20" spans="1:10" x14ac:dyDescent="0.25">
      <c r="A20" s="12"/>
      <c r="B20" s="20" t="s">
        <v>13</v>
      </c>
      <c r="C20" s="24"/>
      <c r="D20" s="25" t="s">
        <v>66</v>
      </c>
      <c r="E20" s="16" t="s">
        <v>50</v>
      </c>
      <c r="F20" s="16" t="s">
        <v>67</v>
      </c>
      <c r="G20" s="17">
        <v>69.5</v>
      </c>
      <c r="H20" s="17">
        <v>0.6</v>
      </c>
      <c r="I20" s="17">
        <v>0.6</v>
      </c>
      <c r="J20" s="17">
        <v>14.7</v>
      </c>
    </row>
    <row r="21" spans="1:10" x14ac:dyDescent="0.25">
      <c r="A21" s="9"/>
      <c r="B21" s="26"/>
      <c r="C21" s="24"/>
      <c r="D21" s="27" t="s">
        <v>52</v>
      </c>
      <c r="E21" s="28">
        <v>1039</v>
      </c>
      <c r="F21" s="32">
        <f>F13+F14+F15+F16+F17+F18+F19+F20</f>
        <v>90</v>
      </c>
      <c r="G21" s="30">
        <f>SUM(G13:G19)</f>
        <v>1010.6999999999999</v>
      </c>
      <c r="H21" s="30">
        <f>SUM(H13:H19)</f>
        <v>37.870000000000005</v>
      </c>
      <c r="I21" s="30">
        <f>SUM(I13:I19)</f>
        <v>39.15</v>
      </c>
      <c r="J21" s="30">
        <f>SUM(J13:J19)</f>
        <v>124</v>
      </c>
    </row>
    <row r="22" spans="1:10" x14ac:dyDescent="0.25">
      <c r="A22" s="9"/>
      <c r="B22" s="26"/>
      <c r="C22" s="24"/>
      <c r="D22" s="33" t="s">
        <v>68</v>
      </c>
      <c r="E22" s="28">
        <f>E21+E11</f>
        <v>1724</v>
      </c>
      <c r="F22" s="28">
        <v>180</v>
      </c>
      <c r="G22" s="30">
        <v>1742.1</v>
      </c>
      <c r="H22" s="30">
        <v>76</v>
      </c>
      <c r="I22" s="30">
        <v>60.55</v>
      </c>
      <c r="J22" s="30">
        <f>J11+J21</f>
        <v>245.4</v>
      </c>
    </row>
  </sheetData>
  <mergeCells count="3">
    <mergeCell ref="B1:D1"/>
    <mergeCell ref="A4:A10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2024-02-19T06:24:03Z</cp:lastPrinted>
  <dcterms:created xsi:type="dcterms:W3CDTF">2015-06-05T18:19:34Z</dcterms:created>
  <dcterms:modified xsi:type="dcterms:W3CDTF">2024-09-02T09:00:50Z</dcterms:modified>
</cp:coreProperties>
</file>